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<sst xmlns="http://schemas.openxmlformats.org/spreadsheetml/2006/main" count="154" uniqueCount="71">
  <si>
    <t>GAMESZ kiseg.mg.-i szolg.(parkok) 2009. évi költségvetése</t>
  </si>
  <si>
    <t xml:space="preserve"> </t>
  </si>
  <si>
    <t>Eredeti előir.</t>
  </si>
  <si>
    <t>Módosított előir.</t>
  </si>
  <si>
    <t>Tény</t>
  </si>
  <si>
    <t>Hajtó- és kenőanyag</t>
  </si>
  <si>
    <t>Szakmai anyagok (javítási anyag)</t>
  </si>
  <si>
    <t>Egyéb üz.fenntart.szolg.</t>
  </si>
  <si>
    <t>ÁFA</t>
  </si>
  <si>
    <t>Dologi kiadások összesen:</t>
  </si>
  <si>
    <t>Kiadások mindösszesen:</t>
  </si>
  <si>
    <t>GAMESZ erdőgazdálkodás 2009. évi költségvetése</t>
  </si>
  <si>
    <t>Módosítot előir.</t>
  </si>
  <si>
    <t>Értékesítés bevétele:</t>
  </si>
  <si>
    <t xml:space="preserve"> Üzemeltetési szolg. díj (szaktanácsadás)</t>
  </si>
  <si>
    <t xml:space="preserve"> Különféle egyéb dologi kiadások</t>
  </si>
  <si>
    <t xml:space="preserve"> ÁFA</t>
  </si>
  <si>
    <t xml:space="preserve"> Dologi kiadások összesen:</t>
  </si>
  <si>
    <t>GAMESZ közutak, hidak üzemelt.2009. évi költségvetése</t>
  </si>
  <si>
    <t>Hajtó és kenőanyag</t>
  </si>
  <si>
    <t>Szolgáltatás: karbantartás, javítás</t>
  </si>
  <si>
    <t>GAMESZ üdültetés 2009. évi költségvetése</t>
  </si>
  <si>
    <t>Szolgáltatás bevétele:</t>
  </si>
  <si>
    <t>Közalkalmazottak alapbére 1 fő x 6 hó</t>
  </si>
  <si>
    <t>TB járulék</t>
  </si>
  <si>
    <t>Munkaadói járulék</t>
  </si>
  <si>
    <t>Banki költség tér.</t>
  </si>
  <si>
    <t>-</t>
  </si>
  <si>
    <t>Étkezési támogatás</t>
  </si>
  <si>
    <t>Egészségügyi hozzájárulás</t>
  </si>
  <si>
    <t>Bérköltség összesen:</t>
  </si>
  <si>
    <t xml:space="preserve"> Szakmai anyagok</t>
  </si>
  <si>
    <t xml:space="preserve"> Telefonköltség</t>
  </si>
  <si>
    <t xml:space="preserve"> Készletbeszerzés(hypó, tiszt.szer)</t>
  </si>
  <si>
    <t>Villamos energia</t>
  </si>
  <si>
    <t xml:space="preserve"> Gázenergia</t>
  </si>
  <si>
    <t xml:space="preserve"> Karbantartás, kisjav.szolg.</t>
  </si>
  <si>
    <t>Különf.egyéb dol.kia.(labor,kull.i.,Erdei Isk.min.)</t>
  </si>
  <si>
    <t xml:space="preserve"> NÜSZ jutalék</t>
  </si>
  <si>
    <t xml:space="preserve"> Kiadások mindösszesen:</t>
  </si>
  <si>
    <t>GAMESZ fürdő és strandszolgáltatás 2009. évi költségvetése</t>
  </si>
  <si>
    <t>Közalkalmazottak alapbére</t>
  </si>
  <si>
    <t>Irodaszer,nyomtatvány</t>
  </si>
  <si>
    <t>Szakmai anyagok</t>
  </si>
  <si>
    <t>Készletbeszerzés ( hypo, tisztítószer)</t>
  </si>
  <si>
    <t>Karbantartás, kisjavítás</t>
  </si>
  <si>
    <t>Telefondíj</t>
  </si>
  <si>
    <t>Szállítási díj</t>
  </si>
  <si>
    <t>Különféle dologi kiad.(labor,kull.,Mész.I.)</t>
  </si>
  <si>
    <t>GAMESZ szennyvízszállítás 2009. évi költségvetése</t>
  </si>
  <si>
    <t>banki költségtér.</t>
  </si>
  <si>
    <t>étkezési támogatás</t>
  </si>
  <si>
    <t>Munkaruha</t>
  </si>
  <si>
    <t>Szakmai anyagok(javítási anyag)</t>
  </si>
  <si>
    <t>Karbantart.,kisjav.,műsz.vizsg.</t>
  </si>
  <si>
    <t>Biztosítási díj</t>
  </si>
  <si>
    <t>GAMESZ zöldhulladékszállítás 2009. évi költségvetése</t>
  </si>
  <si>
    <t>Közalkalmazottak alapill.</t>
  </si>
  <si>
    <t>Étk.hozzájár.</t>
  </si>
  <si>
    <t>Egyéb ktg tér.</t>
  </si>
  <si>
    <t>Egészségügyi hozzájár.</t>
  </si>
  <si>
    <t>Teljesítmény prémium /díjbesz.után/</t>
  </si>
  <si>
    <t>Munakaadói járulék</t>
  </si>
  <si>
    <t>Irodaszer, nyomtatvány</t>
  </si>
  <si>
    <t>Programkarbantartás</t>
  </si>
  <si>
    <t>Közösüzemeltetés ktg-e (újszilvás felé)</t>
  </si>
  <si>
    <t xml:space="preserve">  </t>
  </si>
  <si>
    <t>GAMESZ védett term. értékek gondozása, bemutatása</t>
  </si>
  <si>
    <t>GAMESZ védett term.ért.gond., bemut. 2009. évi költségvetése</t>
  </si>
  <si>
    <t>Szolgáltatás bevétele</t>
  </si>
  <si>
    <t>Egyéb üzemeltetési, fenntart.szolg.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</si>
</sst>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9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2" fillId="0" borderId="4" xfId="0" applyNumberFormat="1" applyFont="1" applyBorder="1" applyAlignment="1">
      <alignment/>
    </xf>
    <xf numFmtId="42" fontId="0" fillId="0" borderId="4" xfId="17" applyNumberFormat="1" applyBorder="1" applyAlignment="1">
      <alignment/>
    </xf>
    <xf numFmtId="164" fontId="0" fillId="0" borderId="4" xfId="0" applyNumberFormat="1" applyBorder="1" applyAlignment="1">
      <alignment/>
    </xf>
    <xf numFmtId="42" fontId="0" fillId="0" borderId="4" xfId="17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42" fontId="2" fillId="0" borderId="7" xfId="17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3" fillId="0" borderId="1" xfId="0" applyFont="1" applyFill="1" applyBorder="1" applyAlignment="1">
      <alignment/>
    </xf>
    <xf numFmtId="42" fontId="3" fillId="0" borderId="8" xfId="17" applyNumberFormat="1" applyFon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11" xfId="0" applyFont="1" applyBorder="1" applyAlignment="1">
      <alignment/>
    </xf>
    <xf numFmtId="164" fontId="3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164" fontId="3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7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6" fontId="0" fillId="0" borderId="7" xfId="0" applyNumberFormat="1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5" fontId="0" fillId="0" borderId="12" xfId="17" applyNumberFormat="1" applyBorder="1" applyAlignment="1">
      <alignment/>
    </xf>
    <xf numFmtId="5" fontId="0" fillId="0" borderId="4" xfId="17" applyNumberFormat="1" applyBorder="1" applyAlignment="1">
      <alignment/>
    </xf>
    <xf numFmtId="0" fontId="5" fillId="0" borderId="4" xfId="0" applyFont="1" applyBorder="1" applyAlignment="1">
      <alignment/>
    </xf>
    <xf numFmtId="5" fontId="2" fillId="0" borderId="7" xfId="17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5" fontId="3" fillId="0" borderId="8" xfId="17" applyNumberFormat="1" applyFont="1" applyBorder="1" applyAlignment="1">
      <alignment/>
    </xf>
    <xf numFmtId="5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0" fillId="0" borderId="4" xfId="0" applyFill="1" applyBorder="1" applyAlignment="1">
      <alignment/>
    </xf>
    <xf numFmtId="5" fontId="2" fillId="0" borderId="4" xfId="17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5" fontId="0" fillId="0" borderId="4" xfId="17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5" fontId="3" fillId="0" borderId="8" xfId="17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5" fontId="0" fillId="0" borderId="0" xfId="17" applyNumberFormat="1" applyAlignment="1">
      <alignment horizontal="right"/>
    </xf>
    <xf numFmtId="0" fontId="0" fillId="0" borderId="4" xfId="0" applyFont="1" applyFill="1" applyBorder="1" applyAlignment="1">
      <alignment/>
    </xf>
    <xf numFmtId="5" fontId="0" fillId="0" borderId="4" xfId="17" applyNumberFormat="1" applyBorder="1" applyAlignment="1">
      <alignment horizontal="right"/>
    </xf>
    <xf numFmtId="5" fontId="2" fillId="0" borderId="4" xfId="17" applyNumberFormat="1" applyFont="1" applyBorder="1" applyAlignment="1">
      <alignment horizontal="right"/>
    </xf>
    <xf numFmtId="0" fontId="0" fillId="0" borderId="5" xfId="0" applyFont="1" applyFill="1" applyBorder="1" applyAlignment="1">
      <alignment/>
    </xf>
    <xf numFmtId="5" fontId="6" fillId="0" borderId="4" xfId="17" applyNumberFormat="1" applyFont="1" applyBorder="1" applyAlignment="1">
      <alignment horizontal="right"/>
    </xf>
    <xf numFmtId="164" fontId="7" fillId="0" borderId="4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5" fontId="0" fillId="0" borderId="7" xfId="17" applyNumberFormat="1" applyBorder="1" applyAlignment="1">
      <alignment horizontal="right"/>
    </xf>
    <xf numFmtId="0" fontId="2" fillId="0" borderId="7" xfId="0" applyFont="1" applyFill="1" applyBorder="1" applyAlignment="1">
      <alignment/>
    </xf>
    <xf numFmtId="5" fontId="2" fillId="0" borderId="7" xfId="17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6.28125" style="0" customWidth="1"/>
    <col min="2" max="2" width="15.00390625" style="0" customWidth="1"/>
    <col min="3" max="3" width="15.140625" style="0" customWidth="1"/>
    <col min="4" max="4" width="18.00390625" style="0" customWidth="1"/>
  </cols>
  <sheetData>
    <row r="1" ht="2.25" customHeight="1" thickBot="1"/>
    <row r="2" spans="1:3" ht="16.5" thickBot="1">
      <c r="A2" s="1" t="s">
        <v>0</v>
      </c>
      <c r="B2" s="2"/>
      <c r="C2" s="3"/>
    </row>
    <row r="3" ht="12.75" hidden="1"/>
    <row r="4" spans="1:4" ht="12.75">
      <c r="A4" s="4" t="s">
        <v>1</v>
      </c>
      <c r="B4" s="5" t="s">
        <v>2</v>
      </c>
      <c r="C4" s="5" t="s">
        <v>3</v>
      </c>
      <c r="D4" s="5" t="s">
        <v>4</v>
      </c>
    </row>
    <row r="5" spans="1:4" ht="12" customHeight="1">
      <c r="A5" s="6" t="s">
        <v>1</v>
      </c>
      <c r="B5" s="5"/>
      <c r="C5" s="5"/>
      <c r="D5" s="7" t="s">
        <v>1</v>
      </c>
    </row>
    <row r="6" spans="1:4" ht="12.75" customHeight="1" hidden="1">
      <c r="A6" s="8"/>
      <c r="B6" s="5"/>
      <c r="C6" s="5"/>
      <c r="D6" s="7"/>
    </row>
    <row r="7" spans="1:4" ht="12.75" customHeight="1" hidden="1">
      <c r="A7" s="8"/>
      <c r="B7" s="5"/>
      <c r="C7" s="5"/>
      <c r="D7" s="7"/>
    </row>
    <row r="8" spans="1:4" ht="12.75" customHeight="1" hidden="1">
      <c r="A8" s="8"/>
      <c r="B8" s="5"/>
      <c r="C8" s="5"/>
      <c r="D8" s="7"/>
    </row>
    <row r="9" spans="1:4" ht="12.75" customHeight="1" hidden="1">
      <c r="A9" s="8"/>
      <c r="B9" s="5"/>
      <c r="C9" s="5"/>
      <c r="D9" s="7"/>
    </row>
    <row r="10" spans="1:4" ht="12.75" customHeight="1" hidden="1">
      <c r="A10" s="8"/>
      <c r="B10" s="5"/>
      <c r="C10" s="5"/>
      <c r="D10" s="7"/>
    </row>
    <row r="11" spans="1:4" ht="12.75">
      <c r="A11" s="8"/>
      <c r="B11" s="5"/>
      <c r="C11" s="5"/>
      <c r="D11" s="9" t="s">
        <v>1</v>
      </c>
    </row>
    <row r="12" spans="1:4" ht="12.75">
      <c r="A12" s="8"/>
      <c r="B12" s="10"/>
      <c r="C12" s="11"/>
      <c r="D12" s="7"/>
    </row>
    <row r="13" spans="1:4" ht="12.75">
      <c r="A13" s="8" t="s">
        <v>5</v>
      </c>
      <c r="B13" s="12">
        <v>200000</v>
      </c>
      <c r="C13" s="11"/>
      <c r="D13" s="7"/>
    </row>
    <row r="14" spans="1:4" ht="12.75">
      <c r="A14" s="8" t="s">
        <v>6</v>
      </c>
      <c r="B14" s="10">
        <v>100000</v>
      </c>
      <c r="C14" s="13"/>
      <c r="D14" s="7"/>
    </row>
    <row r="15" spans="1:4" ht="12.75">
      <c r="A15" s="8" t="s">
        <v>7</v>
      </c>
      <c r="B15" s="10"/>
      <c r="C15" s="13"/>
      <c r="D15" s="7"/>
    </row>
    <row r="16" spans="1:4" ht="12.75">
      <c r="A16" s="6" t="s">
        <v>8</v>
      </c>
      <c r="B16" s="10">
        <v>60000</v>
      </c>
      <c r="C16" s="13"/>
      <c r="D16" s="7"/>
    </row>
    <row r="17" spans="1:4" ht="13.5" thickBot="1">
      <c r="A17" s="14" t="s">
        <v>9</v>
      </c>
      <c r="B17" s="15">
        <f>SUM(B13:B16)</f>
        <v>360000</v>
      </c>
      <c r="C17" s="16"/>
      <c r="D17" s="17"/>
    </row>
    <row r="18" spans="1:4" ht="13.5" thickBot="1">
      <c r="A18" s="18" t="s">
        <v>10</v>
      </c>
      <c r="B18" s="19">
        <v>360000</v>
      </c>
      <c r="C18" s="20"/>
      <c r="D18" s="21"/>
    </row>
    <row r="19" ht="12.75" hidden="1"/>
    <row r="20" ht="13.5" thickBot="1"/>
    <row r="21" spans="1:4" ht="16.5" thickBot="1">
      <c r="A21" s="1" t="s">
        <v>11</v>
      </c>
      <c r="B21" s="2"/>
      <c r="C21" s="3"/>
      <c r="D21" s="22"/>
    </row>
    <row r="22" ht="12.75" hidden="1">
      <c r="D22" s="23"/>
    </row>
    <row r="23" spans="1:4" ht="13.5" thickBot="1">
      <c r="A23" s="24" t="s">
        <v>1</v>
      </c>
      <c r="B23" s="25" t="s">
        <v>2</v>
      </c>
      <c r="C23" s="25" t="s">
        <v>12</v>
      </c>
      <c r="D23" s="25" t="s">
        <v>4</v>
      </c>
    </row>
    <row r="24" spans="1:4" ht="13.5" thickBot="1">
      <c r="A24" s="26" t="s">
        <v>13</v>
      </c>
      <c r="B24" s="27">
        <v>0</v>
      </c>
      <c r="C24" s="28"/>
      <c r="D24" s="29"/>
    </row>
    <row r="25" spans="1:4" ht="12.75">
      <c r="A25" s="30" t="s">
        <v>1</v>
      </c>
      <c r="B25" s="31"/>
      <c r="C25" s="31"/>
      <c r="D25" s="32"/>
    </row>
    <row r="26" spans="1:4" ht="12.75">
      <c r="A26" s="13" t="s">
        <v>14</v>
      </c>
      <c r="B26" s="11"/>
      <c r="C26" s="13"/>
      <c r="D26" s="33"/>
    </row>
    <row r="27" spans="1:4" ht="12.75">
      <c r="A27" s="13" t="s">
        <v>15</v>
      </c>
      <c r="B27" s="11"/>
      <c r="C27" s="13"/>
      <c r="D27" s="33"/>
    </row>
    <row r="28" spans="1:4" ht="12.75">
      <c r="A28" s="13" t="s">
        <v>16</v>
      </c>
      <c r="B28" s="11"/>
      <c r="C28" s="13"/>
      <c r="D28" s="33"/>
    </row>
    <row r="29" spans="1:4" ht="13.5" thickBot="1">
      <c r="A29" s="34" t="s">
        <v>17</v>
      </c>
      <c r="B29" s="35"/>
      <c r="C29" s="16"/>
      <c r="D29" s="36"/>
    </row>
    <row r="30" spans="1:4" ht="13.5" thickBot="1">
      <c r="A30" s="26" t="s">
        <v>10</v>
      </c>
      <c r="B30" s="37">
        <v>0</v>
      </c>
      <c r="C30" s="20"/>
      <c r="D30" s="29"/>
    </row>
    <row r="32" ht="12.75" hidden="1"/>
    <row r="34" spans="1:4" ht="15.75">
      <c r="A34" s="38" t="s">
        <v>18</v>
      </c>
      <c r="B34" s="38"/>
      <c r="C34" s="38"/>
      <c r="D34" s="39"/>
    </row>
    <row r="35" spans="1:3" ht="12.75" hidden="1">
      <c r="A35" s="13"/>
      <c r="B35" s="13"/>
      <c r="C35" s="13"/>
    </row>
    <row r="36" spans="1:4" ht="12.75">
      <c r="A36" s="4" t="s">
        <v>1</v>
      </c>
      <c r="B36" s="5" t="s">
        <v>2</v>
      </c>
      <c r="C36" s="5" t="s">
        <v>3</v>
      </c>
      <c r="D36" s="40" t="s">
        <v>4</v>
      </c>
    </row>
    <row r="37" spans="1:4" ht="12.75">
      <c r="A37" s="8" t="s">
        <v>19</v>
      </c>
      <c r="B37" s="11">
        <v>400000</v>
      </c>
      <c r="C37" s="13"/>
      <c r="D37" s="11"/>
    </row>
    <row r="38" spans="1:4" ht="12.75">
      <c r="A38" s="8" t="s">
        <v>6</v>
      </c>
      <c r="B38" s="11">
        <v>200000</v>
      </c>
      <c r="C38" s="13"/>
      <c r="D38" s="11"/>
    </row>
    <row r="39" spans="1:4" ht="12.75">
      <c r="A39" s="8" t="s">
        <v>20</v>
      </c>
      <c r="B39" s="11">
        <v>200000</v>
      </c>
      <c r="C39" s="13"/>
      <c r="D39" s="11"/>
    </row>
    <row r="40" spans="1:4" ht="12.75">
      <c r="A40" s="8" t="s">
        <v>8</v>
      </c>
      <c r="B40" s="11">
        <v>160000</v>
      </c>
      <c r="C40" s="13"/>
      <c r="D40" s="11"/>
    </row>
    <row r="41" spans="1:4" ht="13.5" thickBot="1">
      <c r="A41" s="14" t="s">
        <v>9</v>
      </c>
      <c r="B41" s="41">
        <f>SUM(B37:B40)</f>
        <v>960000</v>
      </c>
      <c r="C41" s="16"/>
      <c r="D41" s="41"/>
    </row>
    <row r="42" spans="1:4" ht="13.5" thickBot="1">
      <c r="A42" s="42" t="s">
        <v>10</v>
      </c>
      <c r="B42" s="37">
        <f>SUM(B37:B40)</f>
        <v>960000</v>
      </c>
      <c r="C42" s="43"/>
      <c r="D42" s="44"/>
    </row>
    <row r="43" ht="13.5" thickBot="1"/>
    <row r="44" spans="1:3" ht="16.5" thickBot="1">
      <c r="A44" s="1" t="s">
        <v>21</v>
      </c>
      <c r="B44" s="2"/>
      <c r="C44" s="3"/>
    </row>
    <row r="45" spans="1:4" ht="16.5" thickBot="1">
      <c r="A45" s="45"/>
      <c r="B45" s="46" t="s">
        <v>2</v>
      </c>
      <c r="C45" s="47" t="s">
        <v>3</v>
      </c>
      <c r="D45" s="48" t="s">
        <v>4</v>
      </c>
    </row>
    <row r="46" spans="1:4" ht="13.5" thickBot="1">
      <c r="A46" s="26" t="s">
        <v>22</v>
      </c>
      <c r="B46" s="37">
        <v>4000000</v>
      </c>
      <c r="C46" s="20"/>
      <c r="D46" s="49"/>
    </row>
    <row r="47" spans="1:4" ht="12.75">
      <c r="A47" s="31" t="s">
        <v>1</v>
      </c>
      <c r="B47" s="50"/>
      <c r="C47" s="50"/>
      <c r="D47" s="50"/>
    </row>
    <row r="48" spans="1:4" ht="12.75">
      <c r="A48" s="13" t="s">
        <v>23</v>
      </c>
      <c r="B48" s="11">
        <v>429000</v>
      </c>
      <c r="C48" s="11"/>
      <c r="D48" s="11"/>
    </row>
    <row r="49" spans="1:4" ht="12.75">
      <c r="A49" s="13" t="s">
        <v>24</v>
      </c>
      <c r="B49" s="11">
        <v>124410</v>
      </c>
      <c r="C49" s="11"/>
      <c r="D49" s="11"/>
    </row>
    <row r="50" spans="1:4" ht="12.75">
      <c r="A50" s="51" t="s">
        <v>25</v>
      </c>
      <c r="B50" s="11">
        <v>12870</v>
      </c>
      <c r="C50" s="11"/>
      <c r="D50" s="11"/>
    </row>
    <row r="51" spans="1:4" ht="12.75">
      <c r="A51" s="51" t="s">
        <v>26</v>
      </c>
      <c r="B51" s="11" t="s">
        <v>27</v>
      </c>
      <c r="C51" s="11"/>
      <c r="D51" s="11"/>
    </row>
    <row r="52" spans="1:4" ht="12.75">
      <c r="A52" s="51" t="s">
        <v>28</v>
      </c>
      <c r="B52" s="11" t="s">
        <v>27</v>
      </c>
      <c r="C52" s="11"/>
      <c r="D52" s="11"/>
    </row>
    <row r="53" spans="1:4" ht="12.75">
      <c r="A53" s="51" t="s">
        <v>29</v>
      </c>
      <c r="B53" s="52">
        <v>11700</v>
      </c>
      <c r="C53" s="53"/>
      <c r="D53" s="52"/>
    </row>
    <row r="54" spans="1:4" ht="12.75">
      <c r="A54" s="54" t="s">
        <v>30</v>
      </c>
      <c r="B54" s="55">
        <f>SUM(B48:B53)</f>
        <v>577980</v>
      </c>
      <c r="C54" s="13"/>
      <c r="D54" s="55"/>
    </row>
    <row r="55" spans="1:4" ht="12.75">
      <c r="A55" s="13"/>
      <c r="B55" s="13"/>
      <c r="C55" s="13"/>
      <c r="D55" s="11"/>
    </row>
    <row r="56" spans="1:4" ht="0.75" customHeight="1">
      <c r="A56" s="56"/>
      <c r="B56" s="57"/>
      <c r="C56" s="57"/>
      <c r="D56" s="58"/>
    </row>
    <row r="57" spans="1:4" ht="0.75" customHeight="1">
      <c r="A57" s="59"/>
      <c r="B57" s="60"/>
      <c r="C57" s="60"/>
      <c r="D57" s="58"/>
    </row>
    <row r="58" spans="1:4" ht="0.75" customHeight="1">
      <c r="A58" s="59"/>
      <c r="B58" s="60"/>
      <c r="C58" s="60"/>
      <c r="D58" s="58"/>
    </row>
    <row r="59" spans="1:4" ht="12.75">
      <c r="A59" s="61" t="s">
        <v>31</v>
      </c>
      <c r="B59" s="62">
        <v>200000</v>
      </c>
      <c r="C59" s="31"/>
      <c r="D59" s="11"/>
    </row>
    <row r="60" spans="1:4" ht="12.75">
      <c r="A60" s="61" t="s">
        <v>32</v>
      </c>
      <c r="B60" s="62">
        <v>20000</v>
      </c>
      <c r="C60" s="31"/>
      <c r="D60" s="11"/>
    </row>
    <row r="61" spans="1:4" ht="12.75">
      <c r="A61" s="51" t="s">
        <v>33</v>
      </c>
      <c r="B61" s="63">
        <v>100000</v>
      </c>
      <c r="C61" s="13"/>
      <c r="D61" s="11"/>
    </row>
    <row r="62" spans="1:4" ht="12.75">
      <c r="A62" s="51" t="s">
        <v>34</v>
      </c>
      <c r="B62" s="63">
        <v>100000</v>
      </c>
      <c r="C62" s="13"/>
      <c r="D62" s="11"/>
    </row>
    <row r="63" spans="1:4" ht="12.75">
      <c r="A63" s="51" t="s">
        <v>35</v>
      </c>
      <c r="B63" s="63">
        <v>100000</v>
      </c>
      <c r="C63" s="13"/>
      <c r="D63" s="11"/>
    </row>
    <row r="64" spans="1:4" ht="12.75">
      <c r="A64" s="13" t="s">
        <v>36</v>
      </c>
      <c r="B64" s="63">
        <v>50000</v>
      </c>
      <c r="C64" s="13"/>
      <c r="D64" s="11"/>
    </row>
    <row r="65" spans="1:4" ht="12.75">
      <c r="A65" s="64" t="s">
        <v>37</v>
      </c>
      <c r="B65" s="63">
        <v>500000</v>
      </c>
      <c r="C65" s="13"/>
      <c r="D65" s="11"/>
    </row>
    <row r="66" spans="1:4" ht="12.75">
      <c r="A66" s="13" t="s">
        <v>38</v>
      </c>
      <c r="B66" s="63">
        <v>40000</v>
      </c>
      <c r="C66" s="13"/>
      <c r="D66" s="11"/>
    </row>
    <row r="67" spans="1:4" ht="12.75">
      <c r="A67" s="4" t="s">
        <v>16</v>
      </c>
      <c r="B67" s="63">
        <v>160000</v>
      </c>
      <c r="C67" s="13"/>
      <c r="D67" s="11"/>
    </row>
    <row r="68" spans="1:4" ht="13.5" thickBot="1">
      <c r="A68" s="34" t="s">
        <v>17</v>
      </c>
      <c r="B68" s="65">
        <f>SUM(B59:B67)</f>
        <v>1270000</v>
      </c>
      <c r="C68" s="16"/>
      <c r="D68" s="41"/>
    </row>
    <row r="69" spans="1:4" ht="13.5" thickBot="1">
      <c r="A69" s="66" t="s">
        <v>39</v>
      </c>
      <c r="B69" s="67">
        <v>1847980</v>
      </c>
      <c r="C69" s="20"/>
      <c r="D69" s="44"/>
    </row>
    <row r="70" ht="12.75">
      <c r="A70" s="68" t="s">
        <v>1</v>
      </c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39" t="s">
        <v>1</v>
      </c>
    </row>
    <row r="78" ht="13.5" thickBot="1">
      <c r="A78" s="39"/>
    </row>
    <row r="79" spans="1:3" ht="18" customHeight="1" thickBot="1">
      <c r="A79" s="69" t="s">
        <v>40</v>
      </c>
      <c r="B79" s="70"/>
      <c r="C79" s="71"/>
    </row>
    <row r="80" spans="1:4" ht="16.5" customHeight="1" thickBot="1">
      <c r="A80" s="23" t="s">
        <v>1</v>
      </c>
      <c r="B80" s="72" t="s">
        <v>2</v>
      </c>
      <c r="C80" s="72" t="s">
        <v>3</v>
      </c>
      <c r="D80" s="25" t="s">
        <v>4</v>
      </c>
    </row>
    <row r="81" spans="1:4" ht="13.5" thickBot="1">
      <c r="A81" s="42" t="s">
        <v>22</v>
      </c>
      <c r="B81" s="73">
        <v>0</v>
      </c>
      <c r="C81" s="20"/>
      <c r="D81" s="44"/>
    </row>
    <row r="82" spans="1:4" ht="12.75">
      <c r="A82" s="39" t="s">
        <v>1</v>
      </c>
      <c r="B82" s="74"/>
      <c r="D82" s="75"/>
    </row>
    <row r="83" spans="1:4" ht="12.75">
      <c r="A83" s="13" t="s">
        <v>41</v>
      </c>
      <c r="B83" s="63"/>
      <c r="C83" s="13"/>
      <c r="D83" s="11"/>
    </row>
    <row r="84" spans="1:4" ht="12.75">
      <c r="A84" s="13" t="s">
        <v>24</v>
      </c>
      <c r="B84" s="63"/>
      <c r="C84" s="13"/>
      <c r="D84" s="11"/>
    </row>
    <row r="85" spans="1:4" ht="12.75">
      <c r="A85" s="76" t="s">
        <v>25</v>
      </c>
      <c r="B85" s="63"/>
      <c r="C85" s="13"/>
      <c r="D85" s="11"/>
    </row>
    <row r="86" spans="1:4" ht="12.75">
      <c r="A86" s="51" t="s">
        <v>29</v>
      </c>
      <c r="B86" s="63"/>
      <c r="C86" s="13"/>
      <c r="D86" s="11"/>
    </row>
    <row r="87" spans="1:4" ht="12.75">
      <c r="A87" s="4" t="s">
        <v>30</v>
      </c>
      <c r="B87" s="77"/>
      <c r="C87" s="13"/>
      <c r="D87" s="11"/>
    </row>
    <row r="88" spans="1:4" ht="0.75" customHeight="1">
      <c r="A88" s="39" t="s">
        <v>1</v>
      </c>
      <c r="B88" s="63"/>
      <c r="C88" s="13"/>
      <c r="D88" s="11"/>
    </row>
    <row r="89" spans="1:4" ht="12.75">
      <c r="A89" s="78" t="s">
        <v>42</v>
      </c>
      <c r="B89" s="63"/>
      <c r="C89" s="13"/>
      <c r="D89" s="11"/>
    </row>
    <row r="90" spans="1:4" ht="12.75">
      <c r="A90" s="79" t="s">
        <v>5</v>
      </c>
      <c r="B90" s="80"/>
      <c r="C90" s="53" t="s">
        <v>1</v>
      </c>
      <c r="D90" s="11"/>
    </row>
    <row r="91" spans="1:4" ht="12.75">
      <c r="A91" s="78" t="s">
        <v>43</v>
      </c>
      <c r="B91" s="63"/>
      <c r="C91" s="13"/>
      <c r="D91" s="11"/>
    </row>
    <row r="92" spans="1:4" ht="12.75">
      <c r="A92" s="78" t="s">
        <v>44</v>
      </c>
      <c r="B92" s="63"/>
      <c r="C92" s="13"/>
      <c r="D92" s="11"/>
    </row>
    <row r="93" spans="1:4" ht="12.75">
      <c r="A93" s="78" t="s">
        <v>34</v>
      </c>
      <c r="B93" s="63"/>
      <c r="C93" s="13"/>
      <c r="D93" s="11"/>
    </row>
    <row r="94" spans="1:4" ht="12.75">
      <c r="A94" s="13" t="s">
        <v>45</v>
      </c>
      <c r="B94" s="63"/>
      <c r="C94" s="13"/>
      <c r="D94" s="11"/>
    </row>
    <row r="95" spans="1:4" ht="12.75">
      <c r="A95" s="51" t="s">
        <v>46</v>
      </c>
      <c r="B95" s="63"/>
      <c r="C95" s="13"/>
      <c r="D95" s="11"/>
    </row>
    <row r="96" spans="1:4" ht="12.75">
      <c r="A96" s="76" t="s">
        <v>47</v>
      </c>
      <c r="B96" s="63"/>
      <c r="C96" s="13"/>
      <c r="D96" s="11"/>
    </row>
    <row r="97" spans="1:4" ht="12.75">
      <c r="A97" s="51" t="s">
        <v>48</v>
      </c>
      <c r="B97" s="63"/>
      <c r="C97" s="13"/>
      <c r="D97" s="11"/>
    </row>
    <row r="98" spans="1:4" ht="12.75">
      <c r="A98" s="13" t="s">
        <v>8</v>
      </c>
      <c r="B98" s="63"/>
      <c r="C98" s="13"/>
      <c r="D98" s="11"/>
    </row>
    <row r="99" spans="1:4" ht="13.5" thickBot="1">
      <c r="A99" s="34" t="s">
        <v>9</v>
      </c>
      <c r="B99" s="65"/>
      <c r="C99" s="16"/>
      <c r="D99" s="41"/>
    </row>
    <row r="100" spans="1:4" ht="13.5" thickBot="1">
      <c r="A100" s="26" t="s">
        <v>10</v>
      </c>
      <c r="B100" s="73">
        <v>0</v>
      </c>
      <c r="C100" s="20"/>
      <c r="D100" s="44"/>
    </row>
    <row r="101" ht="12.75">
      <c r="A101" s="31" t="s">
        <v>1</v>
      </c>
    </row>
    <row r="102" ht="12.75">
      <c r="A102" s="23"/>
    </row>
    <row r="103" ht="12.75">
      <c r="A103" s="23"/>
    </row>
    <row r="104" ht="12.75">
      <c r="A104" s="23"/>
    </row>
    <row r="105" ht="13.5" thickBot="1">
      <c r="A105" s="34"/>
    </row>
    <row r="106" spans="1:3" ht="21.75" customHeight="1" thickBot="1">
      <c r="A106" s="69" t="s">
        <v>49</v>
      </c>
      <c r="B106" s="81"/>
      <c r="C106" s="82"/>
    </row>
    <row r="107" spans="1:4" ht="13.5" thickBot="1">
      <c r="A107" s="83"/>
      <c r="B107" s="72" t="s">
        <v>2</v>
      </c>
      <c r="C107" s="72" t="s">
        <v>3</v>
      </c>
      <c r="D107" s="25" t="s">
        <v>4</v>
      </c>
    </row>
    <row r="108" spans="1:4" ht="13.5" thickBot="1">
      <c r="A108" s="84" t="s">
        <v>22</v>
      </c>
      <c r="B108" s="85">
        <v>2000000</v>
      </c>
      <c r="C108" s="43"/>
      <c r="D108" s="44"/>
    </row>
    <row r="109" spans="1:4" ht="12.75">
      <c r="A109" s="86"/>
      <c r="B109" s="87"/>
      <c r="D109" s="75"/>
    </row>
    <row r="110" spans="1:4" ht="12.75">
      <c r="A110" s="88" t="s">
        <v>41</v>
      </c>
      <c r="B110" s="89">
        <v>1289079</v>
      </c>
      <c r="C110" s="13"/>
      <c r="D110" s="11"/>
    </row>
    <row r="111" spans="1:4" ht="12.75">
      <c r="A111" s="76"/>
      <c r="B111" s="89"/>
      <c r="C111" s="13"/>
      <c r="D111" s="11"/>
    </row>
    <row r="112" spans="1:4" ht="12.75">
      <c r="A112" s="88" t="s">
        <v>50</v>
      </c>
      <c r="B112" s="89">
        <v>2000</v>
      </c>
      <c r="C112" s="13"/>
      <c r="D112" s="11"/>
    </row>
    <row r="113" spans="1:4" ht="12.75">
      <c r="A113" s="76" t="s">
        <v>51</v>
      </c>
      <c r="B113" s="89">
        <v>42000</v>
      </c>
      <c r="C113" s="13"/>
      <c r="D113" s="11"/>
    </row>
    <row r="114" spans="1:4" ht="12.75">
      <c r="A114" s="88" t="s">
        <v>24</v>
      </c>
      <c r="B114" s="89">
        <v>373833</v>
      </c>
      <c r="C114" s="13"/>
      <c r="D114" s="11"/>
    </row>
    <row r="115" spans="1:4" ht="12.75">
      <c r="A115" s="88" t="s">
        <v>25</v>
      </c>
      <c r="B115" s="89">
        <v>38672</v>
      </c>
      <c r="C115" s="13"/>
      <c r="D115" s="11"/>
    </row>
    <row r="116" spans="1:4" ht="12.75">
      <c r="A116" s="76" t="s">
        <v>29</v>
      </c>
      <c r="B116" s="89">
        <v>23400</v>
      </c>
      <c r="C116" s="13"/>
      <c r="D116" s="11"/>
    </row>
    <row r="117" spans="1:4" ht="12.75">
      <c r="A117" s="54" t="s">
        <v>30</v>
      </c>
      <c r="B117" s="90">
        <v>1768984</v>
      </c>
      <c r="C117" s="13"/>
      <c r="D117" s="55"/>
    </row>
    <row r="118" spans="1:4" ht="12.75">
      <c r="A118" s="76" t="s">
        <v>52</v>
      </c>
      <c r="B118" s="89">
        <v>30000</v>
      </c>
      <c r="C118" s="13"/>
      <c r="D118" s="11"/>
    </row>
    <row r="119" spans="1:4" ht="12.75">
      <c r="A119" s="76" t="s">
        <v>5</v>
      </c>
      <c r="B119" s="89">
        <v>400000</v>
      </c>
      <c r="C119" s="13"/>
      <c r="D119" s="11"/>
    </row>
    <row r="120" spans="1:4" ht="12.75">
      <c r="A120" s="88" t="s">
        <v>53</v>
      </c>
      <c r="B120" s="89">
        <v>150000</v>
      </c>
      <c r="C120" s="13"/>
      <c r="D120" s="11"/>
    </row>
    <row r="121" spans="1:4" ht="14.25">
      <c r="A121" s="91" t="s">
        <v>54</v>
      </c>
      <c r="B121" s="92">
        <v>250000</v>
      </c>
      <c r="C121" s="93" t="s">
        <v>1</v>
      </c>
      <c r="D121" s="11"/>
    </row>
    <row r="122" spans="1:4" ht="12.75">
      <c r="A122" s="88" t="s">
        <v>55</v>
      </c>
      <c r="B122" s="89">
        <v>250000</v>
      </c>
      <c r="C122" s="13"/>
      <c r="D122" s="11"/>
    </row>
    <row r="123" spans="1:4" ht="12.75">
      <c r="A123" s="94" t="s">
        <v>8</v>
      </c>
      <c r="B123" s="95">
        <v>160000</v>
      </c>
      <c r="C123" s="16"/>
      <c r="D123" s="41"/>
    </row>
    <row r="124" spans="1:4" ht="13.5" thickBot="1">
      <c r="A124" s="96" t="s">
        <v>9</v>
      </c>
      <c r="B124" s="97">
        <f>SUM(B118:B123)</f>
        <v>1240000</v>
      </c>
      <c r="C124" s="16"/>
      <c r="D124" s="41"/>
    </row>
    <row r="125" spans="1:4" ht="13.5" thickBot="1">
      <c r="A125" s="26" t="s">
        <v>39</v>
      </c>
      <c r="B125" s="73">
        <v>3008984</v>
      </c>
      <c r="C125" s="20"/>
      <c r="D125" s="44"/>
    </row>
    <row r="126" spans="1:2" ht="12.75">
      <c r="A126" s="98" t="s">
        <v>1</v>
      </c>
      <c r="B126" s="99"/>
    </row>
    <row r="127" ht="71.25" customHeight="1" thickBot="1"/>
    <row r="128" spans="1:3" ht="21" customHeight="1">
      <c r="A128" s="100" t="s">
        <v>56</v>
      </c>
      <c r="B128" s="101"/>
      <c r="C128" s="102"/>
    </row>
    <row r="129" spans="1:4" ht="13.5" thickBot="1">
      <c r="A129" s="16" t="s">
        <v>1</v>
      </c>
      <c r="B129" s="25" t="s">
        <v>2</v>
      </c>
      <c r="C129" s="25" t="s">
        <v>3</v>
      </c>
      <c r="D129" s="25" t="s">
        <v>4</v>
      </c>
    </row>
    <row r="130" spans="1:4" ht="13.5" thickBot="1">
      <c r="A130" s="26" t="s">
        <v>22</v>
      </c>
      <c r="B130" s="37">
        <v>0</v>
      </c>
      <c r="C130" s="43"/>
      <c r="D130" s="44"/>
    </row>
    <row r="131" spans="1:4" ht="12.75">
      <c r="A131" s="61" t="s">
        <v>57</v>
      </c>
      <c r="B131" s="103"/>
      <c r="C131" s="104"/>
      <c r="D131" s="105"/>
    </row>
    <row r="132" spans="1:4" ht="12.75">
      <c r="A132" s="61" t="s">
        <v>58</v>
      </c>
      <c r="B132" s="103"/>
      <c r="C132" s="104"/>
      <c r="D132" s="105"/>
    </row>
    <row r="133" spans="1:4" ht="12.75">
      <c r="A133" s="61" t="s">
        <v>59</v>
      </c>
      <c r="B133" s="103"/>
      <c r="C133" s="104"/>
      <c r="D133" s="105"/>
    </row>
    <row r="134" spans="1:4" ht="12.75">
      <c r="A134" s="61" t="s">
        <v>60</v>
      </c>
      <c r="B134" s="103"/>
      <c r="C134" s="104"/>
      <c r="D134" s="105"/>
    </row>
    <row r="135" spans="1:4" ht="12.75">
      <c r="A135" s="13" t="s">
        <v>61</v>
      </c>
      <c r="B135" s="11"/>
      <c r="C135" s="13"/>
      <c r="D135" s="11"/>
    </row>
    <row r="136" spans="1:4" ht="12.75">
      <c r="A136" s="13" t="s">
        <v>24</v>
      </c>
      <c r="B136" s="11"/>
      <c r="C136" s="13"/>
      <c r="D136" s="11"/>
    </row>
    <row r="137" spans="1:4" ht="12.75">
      <c r="A137" s="13" t="s">
        <v>62</v>
      </c>
      <c r="B137" s="11"/>
      <c r="C137" s="13"/>
      <c r="D137" s="11"/>
    </row>
    <row r="138" spans="1:4" ht="12.75">
      <c r="A138" s="4" t="s">
        <v>30</v>
      </c>
      <c r="B138" s="55">
        <v>0</v>
      </c>
      <c r="C138" s="13"/>
      <c r="D138" s="55"/>
    </row>
    <row r="139" spans="1:4" ht="0.75" customHeight="1">
      <c r="A139" s="39"/>
      <c r="B139" s="75"/>
      <c r="D139" s="75"/>
    </row>
    <row r="140" spans="1:4" ht="12.75" hidden="1">
      <c r="A140" s="39"/>
      <c r="B140" s="75"/>
      <c r="D140" s="75"/>
    </row>
    <row r="141" spans="1:4" ht="12.75" hidden="1">
      <c r="A141" s="39"/>
      <c r="B141" s="75"/>
      <c r="D141" s="75"/>
    </row>
    <row r="142" spans="1:4" ht="12.75" hidden="1">
      <c r="A142" s="39"/>
      <c r="B142" s="75"/>
      <c r="D142" s="75"/>
    </row>
    <row r="143" spans="1:4" ht="12.75" hidden="1">
      <c r="A143" s="39"/>
      <c r="B143" s="75"/>
      <c r="D143" s="75"/>
    </row>
    <row r="144" spans="1:4" ht="12.75" hidden="1">
      <c r="A144" s="39"/>
      <c r="B144" s="75"/>
      <c r="D144" s="75"/>
    </row>
    <row r="145" spans="1:4" ht="12.75">
      <c r="A145" s="13" t="s">
        <v>63</v>
      </c>
      <c r="B145" s="11"/>
      <c r="C145" s="13"/>
      <c r="D145" s="11"/>
    </row>
    <row r="146" spans="1:4" ht="12.75">
      <c r="A146" s="13" t="s">
        <v>43</v>
      </c>
      <c r="B146" s="11">
        <v>100000</v>
      </c>
      <c r="C146" s="13"/>
      <c r="D146" s="11"/>
    </row>
    <row r="147" spans="1:4" ht="12.75">
      <c r="A147" s="76" t="s">
        <v>5</v>
      </c>
      <c r="B147" s="11">
        <v>500000</v>
      </c>
      <c r="C147" s="13"/>
      <c r="D147" s="11"/>
    </row>
    <row r="148" spans="1:4" ht="12.75">
      <c r="A148" s="76" t="s">
        <v>45</v>
      </c>
      <c r="B148" s="11">
        <v>100000</v>
      </c>
      <c r="C148" s="13"/>
      <c r="D148" s="11"/>
    </row>
    <row r="149" spans="1:4" ht="12.75">
      <c r="A149" s="51" t="s">
        <v>64</v>
      </c>
      <c r="B149" s="11">
        <v>0</v>
      </c>
      <c r="C149" s="13"/>
      <c r="D149" s="11"/>
    </row>
    <row r="150" spans="1:4" ht="12.75">
      <c r="A150" s="51" t="s">
        <v>65</v>
      </c>
      <c r="B150" s="11">
        <v>0</v>
      </c>
      <c r="C150" s="13"/>
      <c r="D150" s="11"/>
    </row>
    <row r="151" spans="1:4" ht="12.75">
      <c r="A151" s="4" t="s">
        <v>8</v>
      </c>
      <c r="B151" s="11">
        <v>100000</v>
      </c>
      <c r="C151" s="13"/>
      <c r="D151" s="11"/>
    </row>
    <row r="152" spans="1:4" ht="13.5" thickBot="1">
      <c r="A152" s="96" t="s">
        <v>9</v>
      </c>
      <c r="B152" s="35">
        <f>SUM(B145:B151)</f>
        <v>800000</v>
      </c>
      <c r="C152" s="16"/>
      <c r="D152" s="41"/>
    </row>
    <row r="153" spans="1:4" ht="13.5" thickBot="1">
      <c r="A153" s="26" t="s">
        <v>10</v>
      </c>
      <c r="B153" s="37">
        <v>800000</v>
      </c>
      <c r="C153" s="20"/>
      <c r="D153" s="44"/>
    </row>
    <row r="154" spans="1:4" ht="17.25" customHeight="1">
      <c r="A154" s="106" t="s">
        <v>1</v>
      </c>
      <c r="D154" s="99"/>
    </row>
    <row r="155" spans="1:3" ht="18.75" customHeight="1">
      <c r="A155" s="107" t="s">
        <v>1</v>
      </c>
      <c r="B155" s="108"/>
      <c r="C155" s="108"/>
    </row>
    <row r="156" ht="12.75">
      <c r="A156" s="68" t="s">
        <v>1</v>
      </c>
    </row>
    <row r="157" ht="14.25" hidden="1">
      <c r="A157" s="109" t="s">
        <v>1</v>
      </c>
    </row>
    <row r="158" spans="1:4" ht="12.75" customHeight="1" hidden="1">
      <c r="A158" s="110" t="s">
        <v>66</v>
      </c>
      <c r="B158" s="110"/>
      <c r="C158" s="111" t="s">
        <v>1</v>
      </c>
      <c r="D158" s="39"/>
    </row>
    <row r="159" ht="12.75" hidden="1"/>
    <row r="160" ht="12.75" hidden="1"/>
    <row r="161" spans="1:4" ht="1.5" customHeight="1" hidden="1">
      <c r="A161" s="112"/>
      <c r="B161" s="39"/>
      <c r="C161" s="39"/>
      <c r="D161" s="39"/>
    </row>
    <row r="162" spans="1:4" ht="12.75" hidden="1">
      <c r="A162" s="113"/>
      <c r="B162" s="39"/>
      <c r="C162" s="39"/>
      <c r="D162" s="39"/>
    </row>
    <row r="163" spans="1:4" ht="12.75" hidden="1">
      <c r="A163" s="39"/>
      <c r="B163" s="39"/>
      <c r="C163" s="39"/>
      <c r="D163" s="39"/>
    </row>
    <row r="164" spans="1:4" ht="15" hidden="1">
      <c r="A164" s="114"/>
      <c r="B164" s="39"/>
      <c r="C164" s="39"/>
      <c r="D164" s="39"/>
    </row>
    <row r="165" spans="1:4" ht="12.75" hidden="1">
      <c r="A165" s="39"/>
      <c r="B165" s="39"/>
      <c r="C165" s="39"/>
      <c r="D165" s="39"/>
    </row>
    <row r="166" spans="1:4" ht="12.75" hidden="1">
      <c r="A166" s="39"/>
      <c r="B166" s="39"/>
      <c r="C166" s="39"/>
      <c r="D166" s="39"/>
    </row>
    <row r="167" spans="1:4" ht="12.75" hidden="1">
      <c r="A167" s="39"/>
      <c r="B167" s="39"/>
      <c r="C167" s="39"/>
      <c r="D167" s="39"/>
    </row>
    <row r="168" spans="1:4" ht="12.75" hidden="1">
      <c r="A168" s="39"/>
      <c r="B168" s="39"/>
      <c r="C168" s="39"/>
      <c r="D168" s="39"/>
    </row>
    <row r="169" spans="1:4" ht="12.75" hidden="1">
      <c r="A169" s="39"/>
      <c r="B169" s="39"/>
      <c r="C169" s="39"/>
      <c r="D169" s="39"/>
    </row>
    <row r="170" spans="1:4" ht="12.75" hidden="1">
      <c r="A170" s="39"/>
      <c r="B170" s="39"/>
      <c r="C170" s="39"/>
      <c r="D170" s="39"/>
    </row>
    <row r="171" spans="1:4" ht="12.75" hidden="1">
      <c r="A171" s="39"/>
      <c r="B171" s="39"/>
      <c r="C171" s="39"/>
      <c r="D171" s="39"/>
    </row>
    <row r="172" spans="1:4" ht="12.75" hidden="1">
      <c r="A172" s="39"/>
      <c r="B172" s="39"/>
      <c r="C172" s="39"/>
      <c r="D172" s="39"/>
    </row>
    <row r="173" spans="1:4" ht="12.75" hidden="1">
      <c r="A173" s="39"/>
      <c r="B173" s="39"/>
      <c r="C173" s="39"/>
      <c r="D173" s="39"/>
    </row>
    <row r="174" spans="1:4" ht="12.75" hidden="1">
      <c r="A174" s="68"/>
      <c r="B174" s="39"/>
      <c r="C174" s="39"/>
      <c r="D174" s="39"/>
    </row>
    <row r="175" spans="1:4" ht="12.75" hidden="1">
      <c r="A175" s="115"/>
      <c r="B175" s="115"/>
      <c r="C175" s="115"/>
      <c r="D175" s="39"/>
    </row>
    <row r="176" spans="1:4" ht="12.75" hidden="1">
      <c r="A176" s="68"/>
      <c r="B176" s="39"/>
      <c r="C176" s="39"/>
      <c r="D176" s="39"/>
    </row>
    <row r="177" spans="1:4" ht="12.75" hidden="1">
      <c r="A177" s="106"/>
      <c r="B177" s="39"/>
      <c r="C177" s="39"/>
      <c r="D177" s="39"/>
    </row>
    <row r="178" spans="1:4" ht="12.75" hidden="1">
      <c r="A178" s="39"/>
      <c r="B178" s="39"/>
      <c r="C178" s="39"/>
      <c r="D178" s="39"/>
    </row>
    <row r="179" spans="1:4" ht="12.75" hidden="1">
      <c r="A179" s="39"/>
      <c r="B179" s="39"/>
      <c r="C179" s="39"/>
      <c r="D179" s="39"/>
    </row>
    <row r="180" spans="1:4" ht="12.75" hidden="1">
      <c r="A180" s="39"/>
      <c r="B180" s="39"/>
      <c r="C180" s="39"/>
      <c r="D180" s="39"/>
    </row>
    <row r="181" spans="1:4" ht="12.75" hidden="1">
      <c r="A181" s="39"/>
      <c r="B181" s="39"/>
      <c r="C181" s="39"/>
      <c r="D181" s="39"/>
    </row>
    <row r="182" spans="1:4" ht="12.75" hidden="1">
      <c r="A182" s="68"/>
      <c r="B182" s="39"/>
      <c r="C182" s="39"/>
      <c r="D182" s="39"/>
    </row>
    <row r="183" spans="1:4" ht="12.75" hidden="1">
      <c r="A183" s="39"/>
      <c r="B183" s="39"/>
      <c r="C183" s="39"/>
      <c r="D183" s="39"/>
    </row>
    <row r="184" spans="1:4" ht="12.75" hidden="1">
      <c r="A184" s="68"/>
      <c r="B184" s="68"/>
      <c r="C184" s="116"/>
      <c r="D184" s="39"/>
    </row>
    <row r="185" spans="1:4" ht="12.75" hidden="1">
      <c r="A185" s="39"/>
      <c r="B185" s="39"/>
      <c r="C185" s="39"/>
      <c r="D185" s="39"/>
    </row>
    <row r="186" spans="1:4" ht="15" hidden="1">
      <c r="A186" s="117"/>
      <c r="B186" s="117"/>
      <c r="C186" s="39"/>
      <c r="D186" s="39"/>
    </row>
    <row r="187" spans="1:4" ht="12.75" hidden="1">
      <c r="A187" s="39"/>
      <c r="B187" s="39"/>
      <c r="C187" s="39"/>
      <c r="D187" s="39"/>
    </row>
    <row r="188" ht="12.75" hidden="1"/>
    <row r="189" ht="12.75" hidden="1"/>
    <row r="190" spans="1:3" ht="16.5" hidden="1" thickBot="1">
      <c r="A190" s="118" t="s">
        <v>67</v>
      </c>
      <c r="B190" s="2"/>
      <c r="C190" s="3"/>
    </row>
    <row r="191" spans="1:2" ht="0.75" customHeight="1" hidden="1">
      <c r="A191" s="119"/>
      <c r="B191" s="119"/>
    </row>
    <row r="192" ht="12.75" hidden="1">
      <c r="A192" s="68"/>
    </row>
    <row r="193" ht="13.5" thickBot="1">
      <c r="A193" s="39"/>
    </row>
    <row r="194" spans="1:3" ht="18.75" customHeight="1">
      <c r="A194" s="100" t="s">
        <v>68</v>
      </c>
      <c r="B194" s="101"/>
      <c r="C194" s="102"/>
    </row>
    <row r="195" spans="1:4" ht="13.5" thickBot="1">
      <c r="A195" s="16"/>
      <c r="B195" s="25" t="s">
        <v>2</v>
      </c>
      <c r="C195" s="25" t="s">
        <v>3</v>
      </c>
      <c r="D195" s="25" t="s">
        <v>4</v>
      </c>
    </row>
    <row r="196" spans="1:4" ht="13.5" thickBot="1">
      <c r="A196" s="42" t="s">
        <v>69</v>
      </c>
      <c r="B196" s="120">
        <v>500000</v>
      </c>
      <c r="C196" s="121"/>
      <c r="D196" s="122"/>
    </row>
    <row r="197" spans="1:4" ht="12.75">
      <c r="A197" s="31"/>
      <c r="B197" s="50"/>
      <c r="C197" s="31"/>
      <c r="D197" s="50"/>
    </row>
    <row r="198" spans="1:4" ht="12.75">
      <c r="A198" s="13" t="s">
        <v>43</v>
      </c>
      <c r="B198" s="11">
        <v>40000</v>
      </c>
      <c r="C198" s="13"/>
      <c r="D198" s="11"/>
    </row>
    <row r="199" spans="1:4" ht="12.75">
      <c r="A199" s="13" t="s">
        <v>70</v>
      </c>
      <c r="B199" s="11">
        <v>200000</v>
      </c>
      <c r="C199" s="13"/>
      <c r="D199" s="11"/>
    </row>
    <row r="200" spans="1:4" ht="12.75">
      <c r="A200" s="13" t="s">
        <v>8</v>
      </c>
      <c r="B200" s="11">
        <v>48000</v>
      </c>
      <c r="C200" s="13"/>
      <c r="D200" s="11"/>
    </row>
    <row r="201" spans="1:4" ht="13.5" thickBot="1">
      <c r="A201" s="34" t="s">
        <v>9</v>
      </c>
      <c r="B201" s="35">
        <f>SUM(B198:B200)</f>
        <v>288000</v>
      </c>
      <c r="C201" s="34"/>
      <c r="D201" s="35"/>
    </row>
    <row r="202" spans="1:4" ht="13.5" thickBot="1">
      <c r="A202" s="26" t="s">
        <v>10</v>
      </c>
      <c r="B202" s="37">
        <f>SUM(B201)</f>
        <v>288000</v>
      </c>
      <c r="C202" s="43"/>
      <c r="D202" s="44"/>
    </row>
  </sheetData>
  <mergeCells count="14">
    <mergeCell ref="A190:C190"/>
    <mergeCell ref="A194:C194"/>
    <mergeCell ref="A155:C155"/>
    <mergeCell ref="A158:B158"/>
    <mergeCell ref="A175:C175"/>
    <mergeCell ref="A186:B186"/>
    <mergeCell ref="A56:C56"/>
    <mergeCell ref="A79:C79"/>
    <mergeCell ref="A106:C106"/>
    <mergeCell ref="A128:C128"/>
    <mergeCell ref="A2:C2"/>
    <mergeCell ref="A21:C21"/>
    <mergeCell ref="A34:C34"/>
    <mergeCell ref="A44:C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Móricz József</dc:creator>
  <cp:keywords/>
  <dc:description/>
  <cp:lastModifiedBy>Móricz József</cp:lastModifiedBy>
  <dcterms:created xsi:type="dcterms:W3CDTF">2009-02-10T07:33:53Z</dcterms:created>
  <dcterms:modified xsi:type="dcterms:W3CDTF">2009-02-10T07:34:19Z</dcterms:modified>
  <cp:category/>
  <cp:version/>
  <cp:contentType/>
  <cp:contentStatus/>
</cp:coreProperties>
</file>